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720" windowWidth="15120" windowHeight="11595" activeTab="0"/>
  </bookViews>
  <sheets>
    <sheet name="2019" sheetId="1" r:id="rId1"/>
    <sheet name="прочие расчет" sheetId="2" r:id="rId2"/>
    <sheet name="1" sheetId="3" r:id="rId3"/>
    <sheet name="2 для обр" sheetId="4" r:id="rId4"/>
    <sheet name="2 для УСС" sheetId="5" r:id="rId5"/>
  </sheets>
  <definedNames/>
  <calcPr fullCalcOnLoad="1"/>
</workbook>
</file>

<file path=xl/sharedStrings.xml><?xml version="1.0" encoding="utf-8"?>
<sst xmlns="http://schemas.openxmlformats.org/spreadsheetml/2006/main" count="101" uniqueCount="71">
  <si>
    <t>Администрация города Лесосибирска,</t>
  </si>
  <si>
    <t>по переселению граждан из районов Крайнего Севера и приравненных к ним местностей</t>
  </si>
  <si>
    <t>Финансовое управление администрации г.Лесосибирска</t>
  </si>
  <si>
    <t>Отдел культуры администрации города Лесосибирска</t>
  </si>
  <si>
    <t>Отдел спорта и молодежной политики администрации города Лесосибирска</t>
  </si>
  <si>
    <t>Управление образования администрации города Лесосибирска,</t>
  </si>
  <si>
    <t>Управление социальной защиты населения администрации города Лесосибирска</t>
  </si>
  <si>
    <t xml:space="preserve"> по опеке и попечительству</t>
  </si>
  <si>
    <t xml:space="preserve">                  в том числе муниципальные служащие, осуществляющие государственные полномочия, переданные органам местного самоуправления:</t>
  </si>
  <si>
    <t>Лесосибирский городской Совет депутатов</t>
  </si>
  <si>
    <t>Контрольно-счётная палата города Лесосибирска</t>
  </si>
  <si>
    <t xml:space="preserve">Фактические затраты на денежное содержание </t>
  </si>
  <si>
    <t>Численность</t>
  </si>
  <si>
    <t>Муниципальные служащие</t>
  </si>
  <si>
    <t>Работники муниципальных учреждений</t>
  </si>
  <si>
    <t>в том числе:</t>
  </si>
  <si>
    <t>Общеобразовательные учреждения</t>
  </si>
  <si>
    <t>Дошкольное образовательные учреждения</t>
  </si>
  <si>
    <t xml:space="preserve">Учреждения дополнительного образования </t>
  </si>
  <si>
    <t>Учреждения культуры</t>
  </si>
  <si>
    <t>Учреждения спортивной направленности</t>
  </si>
  <si>
    <t>Прочие учреждения</t>
  </si>
  <si>
    <t>Комитет по управлению муниципальной собственностью г.Лесосибирска</t>
  </si>
  <si>
    <t>из них:</t>
  </si>
  <si>
    <t xml:space="preserve">              Спортивные школы</t>
  </si>
  <si>
    <t xml:space="preserve">              Музыкальные и художественные школы</t>
  </si>
  <si>
    <t xml:space="preserve">              Центр дополнительного образования</t>
  </si>
  <si>
    <t>Работники органов местного самоуправления, переведенные на систему оплаты труда</t>
  </si>
  <si>
    <t xml:space="preserve">                   по созданию и обеспечению деятельности комиссий по делам несовершеннолетних и защите их прав</t>
  </si>
  <si>
    <t xml:space="preserve">                   в том числе муниципальные служащие, осуществляющие государственные полномочия, переданные органам местного самоуправления по опеке и попечительству</t>
  </si>
  <si>
    <t xml:space="preserve">                на выполнение государственных полномочий по созданию и обеспечению деятельности административных комиссий</t>
  </si>
  <si>
    <t xml:space="preserve">прочие учреждения: </t>
  </si>
  <si>
    <t>АГГ</t>
  </si>
  <si>
    <t>ЛГА</t>
  </si>
  <si>
    <t>ГО и ЧС</t>
  </si>
  <si>
    <t>УМЗ</t>
  </si>
  <si>
    <t>УСС</t>
  </si>
  <si>
    <t>КЦСОН</t>
  </si>
  <si>
    <t>УКС</t>
  </si>
  <si>
    <t>УГХ</t>
  </si>
  <si>
    <t>з/п</t>
  </si>
  <si>
    <t>числ</t>
  </si>
  <si>
    <t>работники на сот</t>
  </si>
  <si>
    <t>ВУС</t>
  </si>
  <si>
    <t>УСЗН</t>
  </si>
  <si>
    <t>Совет</t>
  </si>
  <si>
    <t>Адм-я</t>
  </si>
  <si>
    <t>Обр. пр.</t>
  </si>
  <si>
    <t>Администрация</t>
  </si>
  <si>
    <t>Прочие учреждения:</t>
  </si>
  <si>
    <t>МКУ АГГ</t>
  </si>
  <si>
    <t>МКУ ЛГА</t>
  </si>
  <si>
    <t>МКУ ГО и ЧС</t>
  </si>
  <si>
    <t>МКУ УМЗ</t>
  </si>
  <si>
    <t>МКУ УСС</t>
  </si>
  <si>
    <t>МКУ Управление образования</t>
  </si>
  <si>
    <t>МБУ МИМЦ</t>
  </si>
  <si>
    <t>Учреждения дополнительного образования  (МБУ "ЦДО")</t>
  </si>
  <si>
    <t>Дошкольные образовательные учреждения</t>
  </si>
  <si>
    <t>Фактические затраты на денежное содержание (ст.211)</t>
  </si>
  <si>
    <t>Среднесписочная численность (общая)</t>
  </si>
  <si>
    <t>Сведения о численности работников органов местного самоуправления г.Лесосибирска и работниках муниципальных учреждений на 01 апреля 2019г.</t>
  </si>
  <si>
    <t>МБУ Молодежный центр</t>
  </si>
  <si>
    <t>Спортивные школы (МБУ СШ №1, МБУ СШ по ВЕ)</t>
  </si>
  <si>
    <t>Музыкальные и художественные школы</t>
  </si>
  <si>
    <t>Учреждения спортивной направленности (МБУ Стадион Труд, МБУ ФОКпоМЖ Стрела)</t>
  </si>
  <si>
    <t xml:space="preserve">Среднесписочная численность </t>
  </si>
  <si>
    <t>в том числе муниципальные служащие, осуществляющие государственные полномочия, переданные органам местного самоуправления:</t>
  </si>
  <si>
    <t>Фактические затраты на денежное содержание (211)</t>
  </si>
  <si>
    <t>Учреждение молодежной политики</t>
  </si>
  <si>
    <t>Сведения о численности работников органов местного самоуправления г.Лесосибирска и работниках муниципальных учреждений на 01 июля 2019г.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</si>
</sst>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Verdana"/>
      <family val="2"/>
    </font>
    <font>
      <i/>
      <sz val="8.5"/>
      <color indexed="8"/>
      <name val="Verdana"/>
      <family val="2"/>
    </font>
    <font>
      <sz val="8"/>
      <name val="Calibri"/>
      <family val="2"/>
    </font>
    <font>
      <b/>
      <sz val="8.5"/>
      <color indexed="8"/>
      <name val="Verdan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58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9.00390625" style="1" customWidth="1"/>
    <col min="2" max="2" width="21.140625" style="12" customWidth="1"/>
    <col min="3" max="3" width="32.28125" style="0" customWidth="1"/>
  </cols>
  <sheetData>
    <row r="2" spans="1:3" ht="38.25" customHeight="1">
      <c r="A2" s="43" t="s">
        <v>70</v>
      </c>
      <c r="B2" s="43"/>
      <c r="C2" s="43"/>
    </row>
    <row r="4" spans="1:3" ht="42" customHeight="1">
      <c r="A4" s="44"/>
      <c r="B4" s="45" t="s">
        <v>12</v>
      </c>
      <c r="C4" s="46" t="s">
        <v>11</v>
      </c>
    </row>
    <row r="5" spans="1:3" ht="15">
      <c r="A5" s="44"/>
      <c r="B5" s="45"/>
      <c r="C5" s="46"/>
    </row>
    <row r="6" spans="1:3" ht="15">
      <c r="A6" s="4" t="s">
        <v>13</v>
      </c>
      <c r="B6" s="21">
        <f>B7+B12+B13+B14+B15+B18+B19+B20+B21</f>
        <v>127</v>
      </c>
      <c r="C6" s="28">
        <f>C7+C12+C13+C14+C15+C18+C19+C20+C21</f>
        <v>35832.7</v>
      </c>
    </row>
    <row r="7" spans="1:3" ht="15">
      <c r="A7" s="5" t="s">
        <v>0</v>
      </c>
      <c r="B7" s="22">
        <v>33</v>
      </c>
      <c r="C7" s="10">
        <v>10625</v>
      </c>
    </row>
    <row r="8" spans="1:3" ht="35.25" customHeight="1">
      <c r="A8" s="6" t="s">
        <v>8</v>
      </c>
      <c r="B8" s="47"/>
      <c r="C8" s="48"/>
    </row>
    <row r="9" spans="1:3" ht="31.5">
      <c r="A9" s="6" t="s">
        <v>28</v>
      </c>
      <c r="B9" s="23">
        <v>2</v>
      </c>
      <c r="C9" s="11">
        <v>539.748</v>
      </c>
    </row>
    <row r="10" spans="1:3" ht="31.5">
      <c r="A10" s="6" t="s">
        <v>30</v>
      </c>
      <c r="B10" s="23">
        <v>1</v>
      </c>
      <c r="C10" s="11">
        <v>214.927</v>
      </c>
    </row>
    <row r="11" spans="1:3" ht="27" customHeight="1">
      <c r="A11" s="6" t="s">
        <v>1</v>
      </c>
      <c r="B11" s="23">
        <v>1</v>
      </c>
      <c r="C11" s="11">
        <v>286.46</v>
      </c>
    </row>
    <row r="12" spans="1:3" ht="21">
      <c r="A12" s="5" t="s">
        <v>2</v>
      </c>
      <c r="B12" s="22">
        <v>11</v>
      </c>
      <c r="C12" s="10">
        <v>3496</v>
      </c>
    </row>
    <row r="13" spans="1:3" ht="15">
      <c r="A13" s="5" t="s">
        <v>3</v>
      </c>
      <c r="B13" s="22">
        <v>4</v>
      </c>
      <c r="C13" s="10">
        <v>1027</v>
      </c>
    </row>
    <row r="14" spans="1:3" ht="21">
      <c r="A14" s="5" t="s">
        <v>4</v>
      </c>
      <c r="B14" s="22">
        <v>4</v>
      </c>
      <c r="C14" s="10">
        <v>994</v>
      </c>
    </row>
    <row r="15" spans="1:3" ht="21">
      <c r="A15" s="5" t="s">
        <v>5</v>
      </c>
      <c r="B15" s="22">
        <v>15</v>
      </c>
      <c r="C15" s="10">
        <v>3503.8</v>
      </c>
    </row>
    <row r="16" spans="1:3" ht="41.25" customHeight="1">
      <c r="A16" s="6" t="s">
        <v>29</v>
      </c>
      <c r="B16" s="23">
        <v>9</v>
      </c>
      <c r="C16" s="11">
        <v>2025.3</v>
      </c>
    </row>
    <row r="17" spans="1:3" ht="15" hidden="1">
      <c r="A17" s="6" t="s">
        <v>7</v>
      </c>
      <c r="B17" s="23"/>
      <c r="C17" s="11"/>
    </row>
    <row r="18" spans="1:3" ht="21">
      <c r="A18" s="5" t="s">
        <v>6</v>
      </c>
      <c r="B18" s="22">
        <v>43</v>
      </c>
      <c r="C18" s="10">
        <v>11262.9</v>
      </c>
    </row>
    <row r="19" spans="1:3" ht="15">
      <c r="A19" s="2" t="s">
        <v>9</v>
      </c>
      <c r="B19" s="22">
        <v>5</v>
      </c>
      <c r="C19" s="16">
        <v>1711</v>
      </c>
    </row>
    <row r="20" spans="1:3" ht="15">
      <c r="A20" s="2" t="s">
        <v>10</v>
      </c>
      <c r="B20" s="14">
        <v>2</v>
      </c>
      <c r="C20" s="16">
        <v>635</v>
      </c>
    </row>
    <row r="21" spans="1:3" ht="21">
      <c r="A21" s="20" t="s">
        <v>22</v>
      </c>
      <c r="B21" s="14">
        <v>10</v>
      </c>
      <c r="C21" s="16">
        <v>2578</v>
      </c>
    </row>
    <row r="22" spans="1:5" ht="15">
      <c r="A22" s="3" t="s">
        <v>14</v>
      </c>
      <c r="B22" s="26">
        <f>B24+B25+B26+B31+B32+B33+B34+B35</f>
        <v>2460</v>
      </c>
      <c r="C22" s="27">
        <f>C24+C25+C26+C31+C32+C33+C34+C35</f>
        <v>482343.77100000007</v>
      </c>
      <c r="E22" s="12"/>
    </row>
    <row r="23" spans="1:3" ht="15">
      <c r="A23" s="7" t="s">
        <v>15</v>
      </c>
      <c r="B23" s="17"/>
      <c r="C23" s="18"/>
    </row>
    <row r="24" spans="1:3" ht="15">
      <c r="A24" s="7" t="s">
        <v>16</v>
      </c>
      <c r="B24" s="14">
        <v>835</v>
      </c>
      <c r="C24" s="15">
        <v>184768.667</v>
      </c>
    </row>
    <row r="25" spans="1:6" ht="15">
      <c r="A25" s="7" t="s">
        <v>58</v>
      </c>
      <c r="B25" s="14">
        <v>890</v>
      </c>
      <c r="C25" s="15">
        <v>143931.181</v>
      </c>
      <c r="F25" s="12"/>
    </row>
    <row r="26" spans="1:3" ht="15">
      <c r="A26" s="7" t="s">
        <v>18</v>
      </c>
      <c r="B26" s="14">
        <f>B28+B29+B30</f>
        <v>193</v>
      </c>
      <c r="C26" s="16">
        <f>C28+C29+C30</f>
        <v>45113.835</v>
      </c>
    </row>
    <row r="27" spans="1:3" ht="15">
      <c r="A27" s="7" t="s">
        <v>23</v>
      </c>
      <c r="B27" s="14"/>
      <c r="C27" s="15"/>
    </row>
    <row r="28" spans="1:3" ht="15">
      <c r="A28" s="2" t="s">
        <v>24</v>
      </c>
      <c r="B28" s="14">
        <v>56</v>
      </c>
      <c r="C28" s="15">
        <v>12541.974</v>
      </c>
    </row>
    <row r="29" spans="1:3" ht="15">
      <c r="A29" s="9" t="s">
        <v>25</v>
      </c>
      <c r="B29" s="14">
        <v>92</v>
      </c>
      <c r="C29" s="15">
        <v>23718.962</v>
      </c>
    </row>
    <row r="30" spans="1:3" ht="15">
      <c r="A30" s="9" t="s">
        <v>26</v>
      </c>
      <c r="B30" s="14">
        <v>45</v>
      </c>
      <c r="C30" s="15">
        <v>8852.899</v>
      </c>
    </row>
    <row r="31" spans="1:3" ht="15">
      <c r="A31" s="8" t="s">
        <v>19</v>
      </c>
      <c r="B31" s="14">
        <v>143</v>
      </c>
      <c r="C31" s="15">
        <v>36325.152</v>
      </c>
    </row>
    <row r="32" spans="1:3" ht="15">
      <c r="A32" s="8" t="s">
        <v>20</v>
      </c>
      <c r="B32" s="14">
        <v>13</v>
      </c>
      <c r="C32" s="15">
        <v>2260.191</v>
      </c>
    </row>
    <row r="33" spans="1:4" ht="15">
      <c r="A33" s="8" t="s">
        <v>69</v>
      </c>
      <c r="B33" s="14">
        <v>23</v>
      </c>
      <c r="C33" s="15">
        <v>4096.705</v>
      </c>
      <c r="D33" s="13"/>
    </row>
    <row r="34" spans="1:3" ht="21">
      <c r="A34" s="19" t="s">
        <v>27</v>
      </c>
      <c r="B34" s="24">
        <f>'прочие расчет'!C9</f>
        <v>19</v>
      </c>
      <c r="C34" s="25">
        <f>'прочие расчет'!C8</f>
        <v>2191.2</v>
      </c>
    </row>
    <row r="35" spans="1:3" ht="15">
      <c r="A35" s="8" t="s">
        <v>21</v>
      </c>
      <c r="B35" s="14">
        <f>'прочие расчет'!C4</f>
        <v>344</v>
      </c>
      <c r="C35" s="25">
        <f>'прочие расчет'!C3</f>
        <v>63656.84000000001</v>
      </c>
    </row>
  </sheetData>
  <sheetProtection/>
  <mergeCells count="5">
    <mergeCell ref="A2:C2"/>
    <mergeCell ref="A4:A5"/>
    <mergeCell ref="B4:B5"/>
    <mergeCell ref="C4:C5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"/>
  <sheetViews>
    <sheetView zoomScalePageLayoutView="0" workbookViewId="0" topLeftCell="A1">
      <selection activeCell="L4" sqref="L4"/>
    </sheetView>
  </sheetViews>
  <sheetFormatPr defaultColWidth="9.140625" defaultRowHeight="15"/>
  <cols>
    <col min="3" max="3" width="11.00390625" style="0" customWidth="1"/>
    <col min="4" max="4" width="7.421875" style="0" customWidth="1"/>
    <col min="5" max="5" width="7.7109375" style="0" customWidth="1"/>
    <col min="12" max="12" width="8.57421875" style="0" customWidth="1"/>
  </cols>
  <sheetData>
    <row r="2" spans="2:12" ht="15">
      <c r="B2" s="29" t="s">
        <v>31</v>
      </c>
      <c r="C2" s="29"/>
      <c r="D2" s="29" t="s">
        <v>32</v>
      </c>
      <c r="E2" s="29" t="s">
        <v>33</v>
      </c>
      <c r="F2" s="29" t="s">
        <v>34</v>
      </c>
      <c r="G2" s="29" t="s">
        <v>35</v>
      </c>
      <c r="H2" s="29" t="s">
        <v>36</v>
      </c>
      <c r="I2" s="29" t="s">
        <v>37</v>
      </c>
      <c r="J2" s="29" t="s">
        <v>38</v>
      </c>
      <c r="K2" s="29" t="s">
        <v>39</v>
      </c>
      <c r="L2" s="29" t="s">
        <v>47</v>
      </c>
    </row>
    <row r="3" spans="2:12" ht="15">
      <c r="B3" s="29" t="s">
        <v>40</v>
      </c>
      <c r="C3" s="31">
        <f>D3+E3+F3+G3+H3+I3+J3+K3+L3</f>
        <v>63656.84000000001</v>
      </c>
      <c r="D3" s="36">
        <v>1135.663</v>
      </c>
      <c r="E3" s="36">
        <v>509.159</v>
      </c>
      <c r="F3" s="36">
        <v>1815.076</v>
      </c>
      <c r="G3" s="36">
        <v>707.276</v>
      </c>
      <c r="H3" s="36">
        <v>24681.005</v>
      </c>
      <c r="I3" s="30">
        <v>16228.466</v>
      </c>
      <c r="J3" s="36">
        <v>1880.8</v>
      </c>
      <c r="K3" s="36">
        <v>4569</v>
      </c>
      <c r="L3" s="30">
        <f>10230.298+1900.097</f>
        <v>12130.395</v>
      </c>
    </row>
    <row r="4" spans="2:12" ht="15">
      <c r="B4" s="29" t="s">
        <v>41</v>
      </c>
      <c r="C4" s="31">
        <f>D4+E4+F4+G4+H4+I4+J4+K4+L4</f>
        <v>344</v>
      </c>
      <c r="D4" s="36">
        <v>6</v>
      </c>
      <c r="E4" s="36">
        <v>4</v>
      </c>
      <c r="F4" s="36">
        <v>10</v>
      </c>
      <c r="G4" s="36">
        <v>3</v>
      </c>
      <c r="H4" s="36">
        <v>147</v>
      </c>
      <c r="I4" s="30">
        <v>76</v>
      </c>
      <c r="J4" s="36">
        <v>10</v>
      </c>
      <c r="K4" s="36">
        <v>24</v>
      </c>
      <c r="L4" s="30">
        <f>55+9</f>
        <v>64</v>
      </c>
    </row>
    <row r="7" spans="2:7" ht="15">
      <c r="B7" s="29" t="s">
        <v>42</v>
      </c>
      <c r="C7" s="29"/>
      <c r="D7" s="29" t="s">
        <v>43</v>
      </c>
      <c r="E7" s="29" t="s">
        <v>44</v>
      </c>
      <c r="F7" s="29" t="s">
        <v>45</v>
      </c>
      <c r="G7" s="29" t="s">
        <v>46</v>
      </c>
    </row>
    <row r="8" spans="2:7" ht="15">
      <c r="B8" s="29" t="s">
        <v>40</v>
      </c>
      <c r="C8" s="31">
        <f>D8+E8+F8+G8</f>
        <v>2191.2</v>
      </c>
      <c r="D8" s="30">
        <v>111</v>
      </c>
      <c r="E8" s="30">
        <v>510.2</v>
      </c>
      <c r="F8" s="36">
        <v>199</v>
      </c>
      <c r="G8" s="36">
        <v>1371</v>
      </c>
    </row>
    <row r="9" spans="2:7" ht="15">
      <c r="B9" s="29" t="s">
        <v>41</v>
      </c>
      <c r="C9" s="31">
        <f>D9+E9+F9+G9</f>
        <v>19</v>
      </c>
      <c r="D9" s="30">
        <v>1</v>
      </c>
      <c r="E9" s="30">
        <v>4</v>
      </c>
      <c r="F9" s="36">
        <v>1</v>
      </c>
      <c r="G9" s="36">
        <v>13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52.7109375" style="1" customWidth="1"/>
    <col min="2" max="2" width="21.140625" style="12" customWidth="1"/>
    <col min="3" max="3" width="32.28125" style="0" customWidth="1"/>
  </cols>
  <sheetData>
    <row r="2" spans="1:3" ht="38.25" customHeight="1">
      <c r="A2" s="43" t="s">
        <v>61</v>
      </c>
      <c r="B2" s="43"/>
      <c r="C2" s="43"/>
    </row>
    <row r="4" spans="1:3" ht="42" customHeight="1">
      <c r="A4" s="44"/>
      <c r="B4" s="51" t="s">
        <v>66</v>
      </c>
      <c r="C4" s="44" t="s">
        <v>11</v>
      </c>
    </row>
    <row r="5" spans="1:3" ht="15">
      <c r="A5" s="44"/>
      <c r="B5" s="51"/>
      <c r="C5" s="44"/>
    </row>
    <row r="6" spans="1:3" ht="15">
      <c r="A6" s="4" t="s">
        <v>13</v>
      </c>
      <c r="B6" s="21"/>
      <c r="C6" s="28"/>
    </row>
    <row r="7" spans="1:3" ht="15" hidden="1">
      <c r="A7" s="5" t="s">
        <v>0</v>
      </c>
      <c r="B7" s="22"/>
      <c r="C7" s="10"/>
    </row>
    <row r="8" spans="1:3" ht="31.5">
      <c r="A8" s="40" t="s">
        <v>67</v>
      </c>
      <c r="B8" s="47"/>
      <c r="C8" s="48"/>
    </row>
    <row r="9" spans="1:3" ht="21">
      <c r="A9" s="39" t="s">
        <v>28</v>
      </c>
      <c r="B9" s="23"/>
      <c r="C9" s="11"/>
    </row>
    <row r="10" spans="1:3" ht="31.5">
      <c r="A10" s="39" t="s">
        <v>30</v>
      </c>
      <c r="B10" s="23"/>
      <c r="C10" s="11"/>
    </row>
    <row r="11" spans="1:3" ht="21">
      <c r="A11" s="39" t="s">
        <v>1</v>
      </c>
      <c r="B11" s="23"/>
      <c r="C11" s="11"/>
    </row>
    <row r="12" spans="1:3" ht="15" hidden="1">
      <c r="A12" s="5" t="s">
        <v>3</v>
      </c>
      <c r="B12" s="22"/>
      <c r="C12" s="10"/>
    </row>
    <row r="13" spans="1:3" ht="21" hidden="1">
      <c r="A13" s="5" t="s">
        <v>4</v>
      </c>
      <c r="B13" s="22"/>
      <c r="C13" s="10"/>
    </row>
    <row r="14" spans="1:3" ht="15" hidden="1">
      <c r="A14" s="2" t="s">
        <v>9</v>
      </c>
      <c r="B14" s="22"/>
      <c r="C14" s="16"/>
    </row>
    <row r="15" spans="1:3" ht="15" hidden="1">
      <c r="A15" s="2" t="s">
        <v>10</v>
      </c>
      <c r="B15" s="14"/>
      <c r="C15" s="16"/>
    </row>
    <row r="16" spans="1:3" ht="21" hidden="1">
      <c r="A16" s="20" t="s">
        <v>22</v>
      </c>
      <c r="B16" s="14"/>
      <c r="C16" s="16"/>
    </row>
    <row r="17" spans="1:5" ht="15">
      <c r="A17" s="3" t="s">
        <v>14</v>
      </c>
      <c r="B17" s="26"/>
      <c r="C17" s="27"/>
      <c r="E17" s="12"/>
    </row>
    <row r="18" spans="1:3" ht="21" hidden="1">
      <c r="A18" s="19" t="s">
        <v>27</v>
      </c>
      <c r="B18" s="24"/>
      <c r="C18" s="25"/>
    </row>
    <row r="19" spans="1:3" ht="15" hidden="1">
      <c r="A19" s="19" t="s">
        <v>23</v>
      </c>
      <c r="B19" s="24"/>
      <c r="C19" s="25"/>
    </row>
    <row r="20" spans="1:3" ht="15" hidden="1">
      <c r="A20" s="34" t="s">
        <v>43</v>
      </c>
      <c r="B20" s="24"/>
      <c r="C20" s="24"/>
    </row>
    <row r="21" spans="1:3" ht="15" hidden="1">
      <c r="A21" s="34" t="s">
        <v>45</v>
      </c>
      <c r="B21" s="24"/>
      <c r="C21" s="24"/>
    </row>
    <row r="22" spans="1:3" ht="15" hidden="1">
      <c r="A22" s="34" t="s">
        <v>48</v>
      </c>
      <c r="B22" s="24"/>
      <c r="C22" s="24"/>
    </row>
    <row r="23" spans="1:3" ht="15">
      <c r="A23" s="8" t="s">
        <v>49</v>
      </c>
      <c r="B23" s="49"/>
      <c r="C23" s="50"/>
    </row>
    <row r="24" spans="1:3" ht="15">
      <c r="A24" s="32" t="s">
        <v>50</v>
      </c>
      <c r="B24" s="33"/>
      <c r="C24" s="29"/>
    </row>
    <row r="25" spans="1:3" ht="15">
      <c r="A25" s="32" t="s">
        <v>51</v>
      </c>
      <c r="B25" s="33"/>
      <c r="C25" s="29"/>
    </row>
    <row r="26" spans="1:3" ht="15">
      <c r="A26" s="32" t="s">
        <v>52</v>
      </c>
      <c r="B26" s="33"/>
      <c r="C26" s="29"/>
    </row>
    <row r="27" spans="1:3" ht="15">
      <c r="A27" s="32" t="s">
        <v>53</v>
      </c>
      <c r="B27" s="33"/>
      <c r="C27" s="29"/>
    </row>
    <row r="28" spans="1:3" ht="15">
      <c r="A28" s="32" t="s">
        <v>54</v>
      </c>
      <c r="B28" s="33"/>
      <c r="C28" s="29"/>
    </row>
  </sheetData>
  <sheetProtection/>
  <mergeCells count="6">
    <mergeCell ref="B23:C23"/>
    <mergeCell ref="A2:C2"/>
    <mergeCell ref="A4:A5"/>
    <mergeCell ref="B4:B5"/>
    <mergeCell ref="C4:C5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51.28125" style="1" customWidth="1"/>
    <col min="2" max="2" width="21.140625" style="12" customWidth="1"/>
    <col min="3" max="3" width="32.28125" style="0" customWidth="1"/>
  </cols>
  <sheetData>
    <row r="2" spans="1:3" ht="38.25" customHeight="1">
      <c r="A2" s="43" t="s">
        <v>70</v>
      </c>
      <c r="B2" s="43"/>
      <c r="C2" s="43"/>
    </row>
    <row r="4" spans="1:3" ht="42" customHeight="1">
      <c r="A4" s="44"/>
      <c r="B4" s="51" t="s">
        <v>12</v>
      </c>
      <c r="C4" s="44" t="s">
        <v>68</v>
      </c>
    </row>
    <row r="5" spans="1:3" ht="15">
      <c r="A5" s="44"/>
      <c r="B5" s="51"/>
      <c r="C5" s="44"/>
    </row>
    <row r="6" spans="1:3" ht="21" hidden="1">
      <c r="A6" s="41" t="s">
        <v>5</v>
      </c>
      <c r="B6" s="38"/>
      <c r="C6" s="37"/>
    </row>
    <row r="7" spans="1:3" ht="42" hidden="1">
      <c r="A7" s="42" t="s">
        <v>29</v>
      </c>
      <c r="B7" s="38"/>
      <c r="C7" s="37"/>
    </row>
    <row r="8" spans="1:5" ht="15">
      <c r="A8" s="3" t="s">
        <v>14</v>
      </c>
      <c r="B8" s="26"/>
      <c r="C8" s="27"/>
      <c r="E8" s="12"/>
    </row>
    <row r="9" spans="1:3" ht="15">
      <c r="A9" s="7" t="s">
        <v>15</v>
      </c>
      <c r="B9" s="17"/>
      <c r="C9" s="18"/>
    </row>
    <row r="10" spans="1:3" ht="15">
      <c r="A10" s="7" t="s">
        <v>16</v>
      </c>
      <c r="B10" s="14"/>
      <c r="C10" s="15"/>
    </row>
    <row r="11" spans="1:6" ht="15">
      <c r="A11" s="7" t="s">
        <v>17</v>
      </c>
      <c r="B11" s="14"/>
      <c r="C11" s="15"/>
      <c r="F11" s="12"/>
    </row>
    <row r="12" spans="1:3" ht="15.75" customHeight="1">
      <c r="A12" s="7" t="s">
        <v>57</v>
      </c>
      <c r="B12" s="14"/>
      <c r="C12" s="16"/>
    </row>
    <row r="13" spans="1:3" ht="15">
      <c r="A13" s="8" t="s">
        <v>21</v>
      </c>
      <c r="B13" s="14"/>
      <c r="C13" s="25"/>
    </row>
    <row r="14" spans="1:3" ht="15">
      <c r="A14" s="35" t="s">
        <v>55</v>
      </c>
      <c r="B14" s="33"/>
      <c r="C14" s="29"/>
    </row>
    <row r="15" spans="1:3" ht="15">
      <c r="A15" s="35" t="s">
        <v>56</v>
      </c>
      <c r="B15" s="33"/>
      <c r="C15" s="29"/>
    </row>
  </sheetData>
  <sheetProtection/>
  <mergeCells count="4">
    <mergeCell ref="A2:C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1.28125" style="1" customWidth="1"/>
    <col min="2" max="2" width="21.140625" style="12" customWidth="1"/>
    <col min="3" max="3" width="32.28125" style="0" customWidth="1"/>
  </cols>
  <sheetData>
    <row r="2" spans="1:3" ht="38.25" customHeight="1">
      <c r="A2" s="43" t="s">
        <v>70</v>
      </c>
      <c r="B2" s="43"/>
      <c r="C2" s="43"/>
    </row>
    <row r="4" spans="1:3" ht="42" customHeight="1">
      <c r="A4" s="44"/>
      <c r="B4" s="51" t="s">
        <v>60</v>
      </c>
      <c r="C4" s="44" t="s">
        <v>59</v>
      </c>
    </row>
    <row r="5" spans="1:3" ht="15">
      <c r="A5" s="44"/>
      <c r="B5" s="51"/>
      <c r="C5" s="44"/>
    </row>
    <row r="6" spans="1:5" ht="15">
      <c r="A6" s="3" t="s">
        <v>14</v>
      </c>
      <c r="B6" s="26"/>
      <c r="C6" s="27"/>
      <c r="E6" s="12"/>
    </row>
    <row r="7" spans="1:3" ht="15">
      <c r="A7" s="7" t="s">
        <v>15</v>
      </c>
      <c r="B7" s="17"/>
      <c r="C7" s="18"/>
    </row>
    <row r="8" spans="1:3" ht="15.75" customHeight="1">
      <c r="A8" s="2" t="s">
        <v>63</v>
      </c>
      <c r="B8" s="14"/>
      <c r="C8" s="15"/>
    </row>
    <row r="9" spans="1:3" ht="15">
      <c r="A9" s="9" t="s">
        <v>64</v>
      </c>
      <c r="B9" s="14"/>
      <c r="C9" s="15"/>
    </row>
    <row r="10" spans="1:3" ht="15">
      <c r="A10" s="8" t="s">
        <v>19</v>
      </c>
      <c r="B10" s="14"/>
      <c r="C10" s="15"/>
    </row>
    <row r="11" spans="1:3" ht="28.5" customHeight="1">
      <c r="A11" s="8" t="s">
        <v>65</v>
      </c>
      <c r="B11" s="14"/>
      <c r="C11" s="15"/>
    </row>
    <row r="12" spans="1:3" ht="15">
      <c r="A12" s="8" t="s">
        <v>62</v>
      </c>
      <c r="B12" s="14"/>
      <c r="C12" s="15"/>
    </row>
  </sheetData>
  <sheetProtection/>
  <mergeCells count="4">
    <mergeCell ref="A2:C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2014-12-24T08:03:02Z</cp:lastPrinted>
  <dcterms:created xsi:type="dcterms:W3CDTF">2006-09-28T05:33:49Z</dcterms:created>
  <dcterms:modified xsi:type="dcterms:W3CDTF">2019-07-15T04:47:27Z</dcterms:modified>
  <cp:category/>
  <cp:version/>
  <cp:contentType/>
  <cp:contentStatus/>
</cp:coreProperties>
</file>